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佐藤 貴之\Desktop\"/>
    </mc:Choice>
  </mc:AlternateContent>
  <xr:revisionPtr revIDLastSave="0" documentId="13_ncr:1_{10BCEA71-346A-4280-A36E-4A5C9A351D5B}" xr6:coauthVersionLast="47" xr6:coauthVersionMax="47" xr10:uidLastSave="{00000000-0000-0000-0000-000000000000}"/>
  <bookViews>
    <workbookView xWindow="-108" yWindow="-108" windowWidth="23256" windowHeight="12576" xr2:uid="{95DEBBD8-1B1B-409D-8FB7-D3C9D5FE9D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28" i="1"/>
  <c r="F28" i="1"/>
  <c r="G28" i="1"/>
  <c r="G29" i="1"/>
  <c r="G32" i="1" s="1"/>
  <c r="F29" i="1"/>
  <c r="F32" i="1" s="1"/>
  <c r="E29" i="1"/>
  <c r="E32" i="1" s="1"/>
  <c r="D29" i="1"/>
  <c r="D32" i="1" s="1"/>
  <c r="D28" i="1"/>
  <c r="F11" i="1"/>
  <c r="F14" i="1" s="1"/>
  <c r="F7" i="1"/>
  <c r="H7" i="1"/>
  <c r="E7" i="1"/>
  <c r="D7" i="1"/>
  <c r="D11" i="1"/>
  <c r="D14" i="1" s="1"/>
  <c r="E11" i="1"/>
  <c r="E14" i="1" s="1"/>
  <c r="D10" i="1"/>
</calcChain>
</file>

<file path=xl/sharedStrings.xml><?xml version="1.0" encoding="utf-8"?>
<sst xmlns="http://schemas.openxmlformats.org/spreadsheetml/2006/main" count="52" uniqueCount="46">
  <si>
    <t>売上割合</t>
    <rPh sb="0" eb="4">
      <t>ウリアゲワリアイ</t>
    </rPh>
    <phoneticPr fontId="2"/>
  </si>
  <si>
    <t>減 少 率</t>
    <rPh sb="0" eb="1">
      <t>ゲン</t>
    </rPh>
    <rPh sb="2" eb="3">
      <t>ショウ</t>
    </rPh>
    <rPh sb="4" eb="5">
      <t>リツ</t>
    </rPh>
    <phoneticPr fontId="2"/>
  </si>
  <si>
    <t>判　定</t>
    <rPh sb="0" eb="1">
      <t>ハン</t>
    </rPh>
    <rPh sb="2" eb="3">
      <t>サダム</t>
    </rPh>
    <phoneticPr fontId="2"/>
  </si>
  <si>
    <r>
      <t>(</t>
    </r>
    <r>
      <rPr>
        <sz val="8"/>
        <color rgb="FFFF0000"/>
        <rFont val="游ゴシック"/>
        <family val="3"/>
        <charset val="128"/>
        <scheme val="minor"/>
      </rPr>
      <t>申請書に記入する割合</t>
    </r>
    <r>
      <rPr>
        <sz val="8"/>
        <color theme="1"/>
        <rFont val="游ゴシック"/>
        <family val="3"/>
        <charset val="128"/>
        <scheme val="minor"/>
      </rPr>
      <t>）</t>
    </r>
    <phoneticPr fontId="2"/>
  </si>
  <si>
    <t>※「様式１」 ４売上減少の内容について、④に記載する数字</t>
    <rPh sb="22" eb="24">
      <t>キサイ</t>
    </rPh>
    <rPh sb="26" eb="28">
      <t>スウジ</t>
    </rPh>
    <phoneticPr fontId="2"/>
  </si>
  <si>
    <t>(いずれかの売上を入力）</t>
    <rPh sb="6" eb="8">
      <t>ウリアゲ</t>
    </rPh>
    <rPh sb="9" eb="11">
      <t>ニュウリョク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</si>
  <si>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</si>
  <si>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</si>
  <si>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r>
      <t>　　</t>
    </r>
    <r>
      <rPr>
        <sz val="9"/>
        <color rgb="FFFF0000"/>
        <rFont val="ＭＳ 明朝"/>
        <family val="1"/>
        <charset val="128"/>
      </rPr>
      <t>（税込み経理処理の場合は税込みの金額）</t>
    </r>
  </si>
  <si>
    <t>対象月</t>
    <rPh sb="0" eb="3">
      <t>タイショウツキ</t>
    </rPh>
    <phoneticPr fontId="2"/>
  </si>
  <si>
    <t>基準月の売上額</t>
    <rPh sb="0" eb="2">
      <t>キジュン</t>
    </rPh>
    <rPh sb="2" eb="3">
      <t>ガツ</t>
    </rPh>
    <rPh sb="4" eb="6">
      <t>ウリアゲ</t>
    </rPh>
    <rPh sb="6" eb="7">
      <t>ガク</t>
    </rPh>
    <phoneticPr fontId="2"/>
  </si>
  <si>
    <t xml:space="preserve">※ 決算書に記載してある基準月の売上金額を入力 </t>
    <rPh sb="2" eb="5">
      <t>ケッサンショ</t>
    </rPh>
    <rPh sb="6" eb="8">
      <t>キサイ</t>
    </rPh>
    <rPh sb="12" eb="14">
      <t>キジュン</t>
    </rPh>
    <rPh sb="14" eb="15">
      <t>ツキ</t>
    </rPh>
    <rPh sb="16" eb="20">
      <t>ウリアゲキンガク</t>
    </rPh>
    <rPh sb="21" eb="23">
      <t>ニュウリョク</t>
    </rPh>
    <phoneticPr fontId="2"/>
  </si>
  <si>
    <t>　　　　　　　　 一時金 売上割合確認表</t>
    <rPh sb="9" eb="12">
      <t>イチジキン</t>
    </rPh>
    <rPh sb="13" eb="15">
      <t>ウリアゲ</t>
    </rPh>
    <rPh sb="15" eb="17">
      <t>ワリアイ</t>
    </rPh>
    <rPh sb="17" eb="19">
      <t>カクニン</t>
    </rPh>
    <rPh sb="19" eb="20">
      <t>ヒョウ</t>
    </rPh>
    <phoneticPr fontId="2"/>
  </si>
  <si>
    <t>特例措置</t>
    <rPh sb="0" eb="4">
      <t>トクレイソチ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</si>
  <si>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</si>
  <si>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</si>
  <si>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</si>
  <si>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創業特例</t>
    <rPh sb="0" eb="4">
      <t>ソウギョウトクレイ</t>
    </rPh>
    <phoneticPr fontId="2"/>
  </si>
  <si>
    <t>創  業　時　期</t>
    <rPh sb="0" eb="1">
      <t>ソウ</t>
    </rPh>
    <rPh sb="3" eb="4">
      <t>ギョウ</t>
    </rPh>
    <rPh sb="5" eb="6">
      <t>ジ</t>
    </rPh>
    <rPh sb="7" eb="8">
      <t>キ</t>
    </rPh>
    <phoneticPr fontId="2"/>
  </si>
  <si>
    <t>対象月と比較する月</t>
    <rPh sb="0" eb="3">
      <t>タイショウツキ</t>
    </rPh>
    <rPh sb="4" eb="6">
      <t>ヒカク</t>
    </rPh>
    <rPh sb="8" eb="9">
      <t>ツキ</t>
    </rPh>
    <phoneticPr fontId="2"/>
  </si>
  <si>
    <t>令和3年10月から12月までのいずれかの月</t>
    <rPh sb="0" eb="2">
      <t>レイワ</t>
    </rPh>
    <rPh sb="3" eb="4">
      <t>ネン</t>
    </rPh>
    <rPh sb="6" eb="7">
      <t>ガツ</t>
    </rPh>
    <rPh sb="11" eb="12">
      <t>ガツ</t>
    </rPh>
    <rPh sb="20" eb="21">
      <t>ツキ</t>
    </rPh>
    <phoneticPr fontId="2"/>
  </si>
  <si>
    <t>令和3年2月2日から令和3年10月1日まで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10" eb="12">
      <t>レイワ</t>
    </rPh>
    <rPh sb="13" eb="14">
      <t>ネン</t>
    </rPh>
    <rPh sb="16" eb="17">
      <t>ガツ</t>
    </rPh>
    <rPh sb="18" eb="19">
      <t>ヒ</t>
    </rPh>
    <phoneticPr fontId="2"/>
  </si>
  <si>
    <t>令和3年10月2日から令和3年11月1日まで</t>
    <phoneticPr fontId="2"/>
  </si>
  <si>
    <t>令和3年11月2日から令和3年12月1日まで</t>
    <phoneticPr fontId="2"/>
  </si>
  <si>
    <t>令和3年11月又は令和3年12月</t>
    <phoneticPr fontId="2"/>
  </si>
  <si>
    <t>令和3年12月</t>
    <rPh sb="0" eb="2">
      <t>レイワ</t>
    </rPh>
    <rPh sb="3" eb="4">
      <t>ネン</t>
    </rPh>
    <rPh sb="6" eb="7">
      <t>ガツ</t>
    </rPh>
    <phoneticPr fontId="2"/>
  </si>
  <si>
    <t>令和4年1月</t>
    <phoneticPr fontId="2"/>
  </si>
  <si>
    <t>令和3年12月2日から令和3年12月31日まで</t>
    <phoneticPr fontId="2"/>
  </si>
  <si>
    <t>令和４年</t>
    <rPh sb="0" eb="2">
      <t>レイワ</t>
    </rPh>
    <rPh sb="3" eb="4">
      <t>ネン</t>
    </rPh>
    <phoneticPr fontId="2"/>
  </si>
  <si>
    <t>１月</t>
    <rPh sb="1" eb="2">
      <t>ガツ</t>
    </rPh>
    <phoneticPr fontId="2"/>
  </si>
  <si>
    <t>※「様式１」 ４売上減少の内容について、④に記載する数字</t>
  </si>
  <si>
    <t>特　例　措　置　に　よ　る　計　算　を　行　う　場　合</t>
    <rPh sb="0" eb="1">
      <t>トク</t>
    </rPh>
    <rPh sb="2" eb="3">
      <t>レイ</t>
    </rPh>
    <rPh sb="4" eb="5">
      <t>ソ</t>
    </rPh>
    <rPh sb="6" eb="7">
      <t>チ</t>
    </rPh>
    <rPh sb="14" eb="15">
      <t>ケイ</t>
    </rPh>
    <rPh sb="16" eb="17">
      <t>サン</t>
    </rPh>
    <rPh sb="20" eb="21">
      <t>オコナ</t>
    </rPh>
    <rPh sb="24" eb="25">
      <t>バ</t>
    </rPh>
    <rPh sb="26" eb="27">
      <t>ゴウ</t>
    </rPh>
    <phoneticPr fontId="2"/>
  </si>
  <si>
    <t>特例無し</t>
    <rPh sb="0" eb="2">
      <t>トクレイ</t>
    </rPh>
    <rPh sb="2" eb="3">
      <t>ナ</t>
    </rPh>
    <phoneticPr fontId="2"/>
  </si>
  <si>
    <r>
      <t xml:space="preserve">R4年 </t>
    </r>
    <r>
      <rPr>
        <sz val="9"/>
        <color theme="1"/>
        <rFont val="游ゴシック"/>
        <family val="3"/>
        <charset val="128"/>
        <scheme val="minor"/>
      </rPr>
      <t>(2022)</t>
    </r>
    <rPh sb="2" eb="3">
      <t>ネン</t>
    </rPh>
    <phoneticPr fontId="2"/>
  </si>
  <si>
    <r>
      <t xml:space="preserve">平成31年 </t>
    </r>
    <r>
      <rPr>
        <sz val="9"/>
        <color theme="1"/>
        <rFont val="游ゴシック"/>
        <family val="3"/>
        <charset val="128"/>
        <scheme val="minor"/>
      </rPr>
      <t>(2019)</t>
    </r>
    <rPh sb="0" eb="2">
      <t>ヘイセイ</t>
    </rPh>
    <rPh sb="4" eb="5">
      <t>ネン</t>
    </rPh>
    <phoneticPr fontId="2"/>
  </si>
  <si>
    <r>
      <t xml:space="preserve">R2年 </t>
    </r>
    <r>
      <rPr>
        <sz val="9"/>
        <color theme="1"/>
        <rFont val="游ゴシック"/>
        <family val="3"/>
        <charset val="128"/>
        <scheme val="minor"/>
      </rPr>
      <t>(2020)</t>
    </r>
    <rPh sb="2" eb="3">
      <t>ネン</t>
    </rPh>
    <phoneticPr fontId="2"/>
  </si>
  <si>
    <r>
      <t xml:space="preserve">R3年 </t>
    </r>
    <r>
      <rPr>
        <sz val="9"/>
        <color theme="1"/>
        <rFont val="游ゴシック"/>
        <family val="3"/>
        <charset val="128"/>
        <scheme val="minor"/>
      </rPr>
      <t>(2021)</t>
    </r>
    <rPh sb="2" eb="3">
      <t>ネン</t>
    </rPh>
    <phoneticPr fontId="2"/>
  </si>
  <si>
    <r>
      <t xml:space="preserve">令 和 3 年 </t>
    </r>
    <r>
      <rPr>
        <sz val="9"/>
        <color theme="1"/>
        <rFont val="游ゴシック"/>
        <family val="3"/>
        <charset val="128"/>
        <scheme val="minor"/>
      </rPr>
      <t>(2021)</t>
    </r>
  </si>
  <si>
    <t xml:space="preserve"> (月を選択してください)</t>
    <phoneticPr fontId="2"/>
  </si>
  <si>
    <t>３月</t>
  </si>
  <si>
    <t>(特例２）</t>
    <rPh sb="1" eb="3">
      <t>トクレイ</t>
    </rPh>
    <phoneticPr fontId="2"/>
  </si>
  <si>
    <r>
      <t xml:space="preserve">　※ </t>
    </r>
    <r>
      <rPr>
        <b/>
        <sz val="9"/>
        <color theme="1"/>
        <rFont val="ＭＳ 明朝"/>
        <family val="1"/>
        <charset val="128"/>
      </rPr>
      <t>特例２</t>
    </r>
    <r>
      <rPr>
        <sz val="9"/>
        <color theme="1"/>
        <rFont val="ＭＳ 明朝"/>
        <family val="1"/>
        <charset val="128"/>
      </rPr>
      <t xml:space="preserve"> 　令和３年２月２日から令和３年１２月３１日までに創業した場合、右の表に記載の対象月の</t>
    </r>
    <r>
      <rPr>
        <sz val="9"/>
        <color rgb="FFFF0000"/>
        <rFont val="ＭＳ 明朝"/>
        <family val="1"/>
        <charset val="128"/>
      </rPr>
      <t>売上と比較し３０％以上減少していれば対象になります。</t>
    </r>
    <rPh sb="3" eb="5">
      <t>トクレイ</t>
    </rPh>
    <rPh sb="8" eb="9">
      <t>レイ</t>
    </rPh>
    <rPh sb="9" eb="10">
      <t>ワ</t>
    </rPh>
    <rPh sb="11" eb="12">
      <t>ネン</t>
    </rPh>
    <rPh sb="13" eb="14">
      <t>ガツ</t>
    </rPh>
    <rPh sb="15" eb="16">
      <t>ヒ</t>
    </rPh>
    <rPh sb="18" eb="20">
      <t>レイワ</t>
    </rPh>
    <rPh sb="21" eb="22">
      <t>ネン</t>
    </rPh>
    <rPh sb="24" eb="25">
      <t>ガツ</t>
    </rPh>
    <rPh sb="27" eb="28">
      <t>ヒ</t>
    </rPh>
    <rPh sb="31" eb="33">
      <t>ソウギョウ</t>
    </rPh>
    <rPh sb="35" eb="37">
      <t>バアイ</t>
    </rPh>
    <rPh sb="38" eb="39">
      <t>ミギ</t>
    </rPh>
    <rPh sb="40" eb="41">
      <t>ヒョウ</t>
    </rPh>
    <rPh sb="42" eb="44">
      <t>キサイ</t>
    </rPh>
    <rPh sb="45" eb="48">
      <t>タイショウツキ</t>
    </rPh>
    <rPh sb="49" eb="51">
      <t>ウリアゲ</t>
    </rPh>
    <rPh sb="52" eb="54">
      <t>ヒカク</t>
    </rPh>
    <rPh sb="58" eb="60">
      <t>イジョウ</t>
    </rPh>
    <rPh sb="60" eb="62">
      <t>ゲンショウ</t>
    </rPh>
    <rPh sb="67" eb="69">
      <t>タイショウ</t>
    </rPh>
    <phoneticPr fontId="2"/>
  </si>
  <si>
    <r>
      <t>　※</t>
    </r>
    <r>
      <rPr>
        <b/>
        <sz val="9"/>
        <color theme="1"/>
        <rFont val="ＭＳ 明朝"/>
        <family val="1"/>
        <charset val="128"/>
      </rPr>
      <t xml:space="preserve"> 特例１ </t>
    </r>
    <r>
      <rPr>
        <sz val="9"/>
        <color theme="1"/>
        <rFont val="ＭＳ 明朝"/>
        <family val="1"/>
        <charset val="128"/>
      </rPr>
      <t>　基準期間の売上が３０％未満であっても、</t>
    </r>
    <r>
      <rPr>
        <sz val="9"/>
        <color rgb="FFFF0000"/>
        <rFont val="ＭＳ 明朝"/>
        <family val="1"/>
        <charset val="128"/>
      </rPr>
      <t>令和３年１０月から１２月の売上と比較し３０％以上減少していれば対象になります</t>
    </r>
    <r>
      <rPr>
        <sz val="9"/>
        <color theme="1"/>
        <rFont val="ＭＳ 明朝"/>
        <family val="1"/>
        <charset val="128"/>
      </rPr>
      <t>。</t>
    </r>
    <rPh sb="3" eb="5">
      <t>トクレイ</t>
    </rPh>
    <rPh sb="8" eb="12">
      <t>キジュンキカン</t>
    </rPh>
    <rPh sb="13" eb="15">
      <t>ウリアゲ</t>
    </rPh>
    <rPh sb="19" eb="21">
      <t>ミマン</t>
    </rPh>
    <rPh sb="27" eb="29">
      <t>レイワ</t>
    </rPh>
    <rPh sb="30" eb="31">
      <t>ネン</t>
    </rPh>
    <rPh sb="33" eb="34">
      <t>ガツ</t>
    </rPh>
    <rPh sb="38" eb="39">
      <t>ガツ</t>
    </rPh>
    <rPh sb="40" eb="42">
      <t>ウリアゲ</t>
    </rPh>
    <rPh sb="43" eb="45">
      <t>ヒカク</t>
    </rPh>
    <rPh sb="49" eb="51">
      <t>イジョウ</t>
    </rPh>
    <rPh sb="51" eb="53">
      <t>ゲンショウ</t>
    </rPh>
    <rPh sb="58" eb="60">
      <t>タイショウ</t>
    </rPh>
    <phoneticPr fontId="2"/>
  </si>
  <si>
    <t>※</t>
    <phoneticPr fontId="2"/>
  </si>
  <si>
    <r>
      <t xml:space="preserve">創業特例 </t>
    </r>
    <r>
      <rPr>
        <sz val="8"/>
        <color rgb="FFFF0000"/>
        <rFont val="游ゴシック"/>
        <family val="3"/>
        <charset val="128"/>
        <scheme val="minor"/>
      </rPr>
      <t>※のみ</t>
    </r>
    <rPh sb="0" eb="4">
      <t>ソウギョウトクレイ</t>
    </rPh>
    <phoneticPr fontId="2"/>
  </si>
  <si>
    <t>特例１および特例２</t>
    <rPh sb="0" eb="2">
      <t>トクレイ</t>
    </rPh>
    <rPh sb="6" eb="8">
      <t>トクレイ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</si>
</sst>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8" fontId="0" fillId="2" borderId="1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4" borderId="3" xfId="0" applyNumberFormat="1" applyFill="1" applyBorder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3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149B-92FC-41B5-8F58-59E53F41CC9C}">
  <dimension ref="B2:S33"/>
  <sheetViews>
    <sheetView tabSelected="1" workbookViewId="0">
      <selection activeCell="I12" sqref="I12"/>
    </sheetView>
  </sheetViews>
  <sheetFormatPr defaultRowHeight="18" x14ac:dyDescent="0.45"/>
  <cols>
    <col min="2" max="2" width="6.09765625" customWidth="1"/>
    <col min="3" max="3" width="15.19921875" customWidth="1"/>
    <col min="4" max="6" width="14" customWidth="1"/>
    <col min="7" max="7" width="11.19921875" customWidth="1"/>
    <col min="8" max="8" width="13" customWidth="1"/>
    <col min="9" max="9" width="9.5" customWidth="1"/>
    <col min="12" max="12" width="8" customWidth="1"/>
    <col min="13" max="14" width="9" style="35"/>
    <col min="15" max="15" width="11.3984375" style="35" customWidth="1"/>
    <col min="16" max="17" width="9" style="35"/>
    <col min="18" max="18" width="9" style="35" customWidth="1"/>
    <col min="19" max="19" width="9" style="35"/>
  </cols>
  <sheetData>
    <row r="2" spans="2:18" ht="26.4" x14ac:dyDescent="0.45">
      <c r="C2" s="68" t="s">
        <v>12</v>
      </c>
      <c r="D2" s="68"/>
      <c r="E2" s="68"/>
      <c r="F2" s="68"/>
      <c r="G2" s="68"/>
      <c r="H2" s="68"/>
    </row>
    <row r="3" spans="2:18" ht="10.5" customHeight="1" thickBot="1" x14ac:dyDescent="0.5">
      <c r="C3" s="17"/>
      <c r="D3" s="17"/>
      <c r="E3" s="17"/>
      <c r="F3" s="17"/>
      <c r="G3" s="17"/>
      <c r="H3" s="17"/>
    </row>
    <row r="4" spans="2:18" ht="18.600000000000001" thickBot="1" x14ac:dyDescent="0.5">
      <c r="C4" s="38" t="s">
        <v>32</v>
      </c>
    </row>
    <row r="5" spans="2:18" ht="9" customHeight="1" thickBot="1" x14ac:dyDescent="0.5">
      <c r="C5" s="36"/>
      <c r="R5" s="15"/>
    </row>
    <row r="6" spans="2:18" ht="18.600000000000001" thickBot="1" x14ac:dyDescent="0.5">
      <c r="D6" s="1" t="s">
        <v>34</v>
      </c>
      <c r="E6" s="1" t="s">
        <v>35</v>
      </c>
      <c r="F6" s="1" t="s">
        <v>36</v>
      </c>
      <c r="H6" s="1" t="s">
        <v>33</v>
      </c>
      <c r="J6" s="11"/>
      <c r="K6" s="13" t="s">
        <v>38</v>
      </c>
      <c r="R6" s="16" t="s">
        <v>6</v>
      </c>
    </row>
    <row r="7" spans="2:18" ht="18.600000000000001" thickBot="1" x14ac:dyDescent="0.5">
      <c r="D7" s="10" t="str">
        <f>IF($J$6="","",$J$6)</f>
        <v/>
      </c>
      <c r="E7" s="10" t="str">
        <f>IF($J$6="","",$J$6)</f>
        <v/>
      </c>
      <c r="F7" s="10" t="str">
        <f>IF($J$6="","",$J$6)</f>
        <v/>
      </c>
      <c r="H7" s="10" t="str">
        <f>IF($J$6="","",$J$6)</f>
        <v/>
      </c>
      <c r="R7" s="41" t="s">
        <v>7</v>
      </c>
    </row>
    <row r="8" spans="2:18" ht="18.600000000000001" thickBot="1" x14ac:dyDescent="0.5">
      <c r="C8" t="s">
        <v>10</v>
      </c>
      <c r="D8" s="3"/>
      <c r="E8" s="3"/>
      <c r="F8" s="3"/>
      <c r="H8" s="3"/>
      <c r="J8" s="9" t="s">
        <v>11</v>
      </c>
      <c r="R8" s="41" t="s">
        <v>39</v>
      </c>
    </row>
    <row r="9" spans="2:18" x14ac:dyDescent="0.45">
      <c r="D9" s="69" t="s">
        <v>5</v>
      </c>
      <c r="E9" s="69"/>
      <c r="F9" s="69"/>
      <c r="H9" s="1" t="s">
        <v>9</v>
      </c>
      <c r="J9" s="8" t="s">
        <v>8</v>
      </c>
      <c r="R9" s="42"/>
    </row>
    <row r="10" spans="2:18" x14ac:dyDescent="0.45">
      <c r="C10" s="1" t="s">
        <v>1</v>
      </c>
      <c r="D10" s="2" t="str">
        <f>IF(D8="","",(D8-$H$8)/D8)</f>
        <v/>
      </c>
      <c r="E10" s="2" t="str">
        <f t="shared" ref="E10:F10" si="0">IF(E8="","",(E8-$H$8)/E8)</f>
        <v/>
      </c>
      <c r="F10" s="2" t="str">
        <f t="shared" si="0"/>
        <v/>
      </c>
      <c r="J10" s="8"/>
    </row>
    <row r="11" spans="2:18" x14ac:dyDescent="0.45">
      <c r="C11" s="7" t="s">
        <v>0</v>
      </c>
      <c r="D11" s="12" t="str">
        <f>IF(D8="","",ROUND($H$8/D8,3))</f>
        <v/>
      </c>
      <c r="E11" s="12" t="str">
        <f>IF(E8="","",ROUND($H$8/E8,3))</f>
        <v/>
      </c>
      <c r="F11" s="12" t="str">
        <f>IF(F8="","",ROUND($H$8/F8,3))</f>
        <v/>
      </c>
      <c r="H11" s="1"/>
      <c r="J11" s="9" t="s">
        <v>4</v>
      </c>
      <c r="K11" s="8"/>
      <c r="L11" s="8"/>
      <c r="M11" s="9"/>
      <c r="N11" s="9"/>
      <c r="O11" s="9"/>
      <c r="P11" s="9"/>
      <c r="Q11" s="9"/>
    </row>
    <row r="12" spans="2:18" x14ac:dyDescent="0.45">
      <c r="D12" s="43" t="s">
        <v>3</v>
      </c>
      <c r="E12" s="43"/>
      <c r="F12" s="43"/>
      <c r="H12" s="1"/>
    </row>
    <row r="13" spans="2:18" ht="13.5" customHeight="1" x14ac:dyDescent="0.45">
      <c r="D13" s="5"/>
      <c r="E13" s="6"/>
      <c r="F13" s="14"/>
      <c r="H13" s="1"/>
    </row>
    <row r="14" spans="2:18" x14ac:dyDescent="0.45">
      <c r="C14" s="1" t="s">
        <v>2</v>
      </c>
      <c r="D14" s="4" t="str">
        <f>IF(OR($D$8="",$H$8=""),"",IF(D11&lt;=70%,"申請対象","×"))</f>
        <v/>
      </c>
      <c r="E14" s="4" t="str">
        <f>IF(OR($E$8="",$H$8=""),"",IF(E11&lt;=70%,"申請対象","×"))</f>
        <v/>
      </c>
      <c r="F14" s="4" t="str">
        <f>IF(OR($F$8="",$H$8=""),"",IF(F11&lt;=70%,"申請対象","×"))</f>
        <v/>
      </c>
    </row>
    <row r="15" spans="2:18" ht="25.5" customHeight="1" thickBot="1" x14ac:dyDescent="0.5">
      <c r="C15" s="1"/>
      <c r="D15" s="14"/>
      <c r="E15" s="14"/>
      <c r="F15" s="14"/>
    </row>
    <row r="16" spans="2:18" ht="25.5" customHeight="1" thickBot="1" x14ac:dyDescent="0.5">
      <c r="B16" s="47" t="s">
        <v>31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5" ht="9.75" customHeight="1" x14ac:dyDescent="0.4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0"/>
      <c r="N17" s="40"/>
      <c r="O17" s="40"/>
    </row>
    <row r="18" spans="2:15" x14ac:dyDescent="0.45">
      <c r="B18" s="30" t="s">
        <v>42</v>
      </c>
    </row>
    <row r="19" spans="2:15" x14ac:dyDescent="0.45">
      <c r="B19" s="30" t="s">
        <v>41</v>
      </c>
    </row>
    <row r="20" spans="2:15" ht="13.5" customHeight="1" thickBot="1" x14ac:dyDescent="0.5"/>
    <row r="21" spans="2:15" ht="18.600000000000001" thickBot="1" x14ac:dyDescent="0.5">
      <c r="B21" s="18"/>
      <c r="C21" s="19"/>
      <c r="D21" s="19"/>
      <c r="E21" s="19"/>
      <c r="F21" s="19"/>
      <c r="G21" s="20"/>
      <c r="I21" s="37" t="s">
        <v>17</v>
      </c>
      <c r="J21" s="70" t="s">
        <v>40</v>
      </c>
    </row>
    <row r="22" spans="2:15" ht="18.600000000000001" thickBot="1" x14ac:dyDescent="0.5">
      <c r="B22" s="21"/>
      <c r="C22" s="39" t="s">
        <v>13</v>
      </c>
      <c r="D22" s="22"/>
      <c r="E22" s="22"/>
      <c r="F22" s="22"/>
      <c r="G22" s="23"/>
    </row>
    <row r="23" spans="2:15" ht="18.600000000000001" thickBot="1" x14ac:dyDescent="0.5">
      <c r="B23" s="21"/>
      <c r="C23" s="22"/>
      <c r="D23" s="72" t="s">
        <v>45</v>
      </c>
      <c r="E23" s="73"/>
      <c r="F23" s="73"/>
      <c r="G23" s="33" t="s">
        <v>44</v>
      </c>
      <c r="I23" s="50" t="s">
        <v>18</v>
      </c>
      <c r="J23" s="51"/>
      <c r="K23" s="51"/>
      <c r="L23" s="51"/>
      <c r="M23" s="59" t="s">
        <v>19</v>
      </c>
      <c r="N23" s="59"/>
      <c r="O23" s="60"/>
    </row>
    <row r="24" spans="2:15" ht="18.600000000000001" thickBot="1" x14ac:dyDescent="0.5">
      <c r="B24" s="21"/>
      <c r="C24" s="22"/>
      <c r="D24" s="44" t="s">
        <v>37</v>
      </c>
      <c r="E24" s="45"/>
      <c r="F24" s="46"/>
      <c r="G24" s="31" t="s">
        <v>28</v>
      </c>
      <c r="I24" s="52" t="s">
        <v>21</v>
      </c>
      <c r="J24" s="53"/>
      <c r="K24" s="53"/>
      <c r="L24" s="53"/>
      <c r="M24" s="61" t="s">
        <v>20</v>
      </c>
      <c r="N24" s="62"/>
      <c r="O24" s="63"/>
    </row>
    <row r="25" spans="2:15" ht="18.600000000000001" thickBot="1" x14ac:dyDescent="0.5">
      <c r="B25" s="21"/>
      <c r="C25" s="22"/>
      <c r="D25" s="24" t="s">
        <v>14</v>
      </c>
      <c r="E25" s="24" t="s">
        <v>15</v>
      </c>
      <c r="F25" s="24" t="s">
        <v>16</v>
      </c>
      <c r="G25" s="32" t="s">
        <v>29</v>
      </c>
      <c r="I25" s="54" t="s">
        <v>22</v>
      </c>
      <c r="J25" s="55"/>
      <c r="K25" s="55"/>
      <c r="L25" s="55"/>
      <c r="M25" s="64" t="s">
        <v>24</v>
      </c>
      <c r="N25" s="64"/>
      <c r="O25" s="65"/>
    </row>
    <row r="26" spans="2:15" ht="18.600000000000001" thickBot="1" x14ac:dyDescent="0.5">
      <c r="B26" s="21"/>
      <c r="C26" s="22" t="s">
        <v>10</v>
      </c>
      <c r="D26" s="3"/>
      <c r="E26" s="3"/>
      <c r="F26" s="3"/>
      <c r="G26" s="3"/>
      <c r="I26" s="56" t="s">
        <v>23</v>
      </c>
      <c r="J26" s="55"/>
      <c r="K26" s="55"/>
      <c r="L26" s="55"/>
      <c r="M26" s="64" t="s">
        <v>25</v>
      </c>
      <c r="N26" s="64"/>
      <c r="O26" s="65"/>
    </row>
    <row r="27" spans="2:15" ht="18.600000000000001" thickBot="1" x14ac:dyDescent="0.5">
      <c r="B27" s="21"/>
      <c r="C27" s="22"/>
      <c r="D27" s="69" t="s">
        <v>5</v>
      </c>
      <c r="E27" s="69"/>
      <c r="F27" s="69"/>
      <c r="G27" s="23"/>
      <c r="H27" s="71" t="s">
        <v>43</v>
      </c>
      <c r="I27" s="57" t="s">
        <v>27</v>
      </c>
      <c r="J27" s="58"/>
      <c r="K27" s="58"/>
      <c r="L27" s="58"/>
      <c r="M27" s="66" t="s">
        <v>26</v>
      </c>
      <c r="N27" s="66"/>
      <c r="O27" s="67"/>
    </row>
    <row r="28" spans="2:15" x14ac:dyDescent="0.45">
      <c r="B28" s="21"/>
      <c r="C28" s="14" t="s">
        <v>1</v>
      </c>
      <c r="D28" s="25" t="str">
        <f>IF(D26="","",(D26-$H$8)/D26)</f>
        <v/>
      </c>
      <c r="E28" s="25" t="str">
        <f t="shared" ref="E28:G28" si="1">IF(E26="","",(E26-$H$8)/E26)</f>
        <v/>
      </c>
      <c r="F28" s="25" t="str">
        <f t="shared" si="1"/>
        <v/>
      </c>
      <c r="G28" s="25" t="str">
        <f t="shared" si="1"/>
        <v/>
      </c>
      <c r="H28" s="21"/>
      <c r="I28" s="34"/>
    </row>
    <row r="29" spans="2:15" x14ac:dyDescent="0.45">
      <c r="B29" s="21"/>
      <c r="C29" s="26" t="s">
        <v>0</v>
      </c>
      <c r="D29" s="12" t="str">
        <f>IF(D26="","",ROUND($H$8/D26,3))</f>
        <v/>
      </c>
      <c r="E29" s="12" t="str">
        <f>IF(E26="","",ROUND($H$8/E26,3))</f>
        <v/>
      </c>
      <c r="F29" s="12" t="str">
        <f>IF(F26="","",ROUND($H$8/F26,3))</f>
        <v/>
      </c>
      <c r="G29" s="12" t="str">
        <f>IF(G26="","",ROUND($H$8/G26,3))</f>
        <v/>
      </c>
      <c r="I29" s="35" t="s">
        <v>30</v>
      </c>
    </row>
    <row r="30" spans="2:15" x14ac:dyDescent="0.45">
      <c r="B30" s="21"/>
      <c r="C30" s="22"/>
      <c r="D30" s="43" t="s">
        <v>3</v>
      </c>
      <c r="E30" s="43"/>
      <c r="F30" s="43"/>
      <c r="G30" s="23"/>
    </row>
    <row r="31" spans="2:15" x14ac:dyDescent="0.45">
      <c r="B31" s="21"/>
      <c r="C31" s="22"/>
      <c r="D31" s="5"/>
      <c r="E31" s="6"/>
      <c r="F31" s="14"/>
      <c r="G31" s="23"/>
    </row>
    <row r="32" spans="2:15" x14ac:dyDescent="0.45">
      <c r="B32" s="21"/>
      <c r="C32" s="14" t="s">
        <v>2</v>
      </c>
      <c r="D32" s="4" t="str">
        <f>IF(OR(D26="",$H$8=""),"",IF(D29&lt;=70%,"申請対象","×"))</f>
        <v/>
      </c>
      <c r="E32" s="4" t="str">
        <f t="shared" ref="E32:G32" si="2">IF(OR(E26="",$H$8=""),"",IF(E29&lt;=70%,"申請対象","×"))</f>
        <v/>
      </c>
      <c r="F32" s="4" t="str">
        <f t="shared" si="2"/>
        <v/>
      </c>
      <c r="G32" s="4" t="str">
        <f t="shared" si="2"/>
        <v/>
      </c>
    </row>
    <row r="33" spans="2:7" x14ac:dyDescent="0.45">
      <c r="B33" s="27"/>
      <c r="C33" s="28"/>
      <c r="D33" s="28"/>
      <c r="E33" s="28"/>
      <c r="F33" s="28"/>
      <c r="G33" s="29"/>
    </row>
  </sheetData>
  <mergeCells count="18">
    <mergeCell ref="C2:H2"/>
    <mergeCell ref="D9:F9"/>
    <mergeCell ref="D12:F12"/>
    <mergeCell ref="D27:F27"/>
    <mergeCell ref="D23:F23"/>
    <mergeCell ref="D30:F30"/>
    <mergeCell ref="D24:F24"/>
    <mergeCell ref="B16:O16"/>
    <mergeCell ref="I23:L23"/>
    <mergeCell ref="I24:L24"/>
    <mergeCell ref="I25:L25"/>
    <mergeCell ref="I26:L26"/>
    <mergeCell ref="I27:L27"/>
    <mergeCell ref="M23:O23"/>
    <mergeCell ref="M24:O24"/>
    <mergeCell ref="M25:O25"/>
    <mergeCell ref="M26:O26"/>
    <mergeCell ref="M27:O27"/>
  </mergeCells>
  <phoneticPr fontId="2"/>
  <conditionalFormatting sqref="H11:H13">
    <cfRule type="containsText" dxfId="2" priority="4" operator="containsText" text="申請対象">
      <formula>NOT(ISERROR(SEARCH("申請対象",H11)))</formula>
    </cfRule>
  </conditionalFormatting>
  <conditionalFormatting sqref="D14:F15">
    <cfRule type="containsText" dxfId="1" priority="3" operator="containsText" text="申請対象">
      <formula>NOT(ISERROR(SEARCH("申請対象",D14)))</formula>
    </cfRule>
  </conditionalFormatting>
  <conditionalFormatting sqref="D32:G32">
    <cfRule type="containsText" dxfId="0" priority="1" operator="containsText" text="申請対象">
      <formula>NOT(ISERROR(SEARCH("申請対象",D32)))</formula>
    </cfRule>
  </conditionalFormatting>
  <dataValidations count="1">
    <dataValidation type="list" allowBlank="1" showInputMessage="1" showErrorMessage="1" sqref="J6" xr:uid="{BE014370-1E52-4F03-90AA-20B098AB3554}">
      <formula1>$R$6:$R$8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iizaka1</dc:creator>
  <cp:lastModifiedBy>佐藤貴之</cp:lastModifiedBy>
  <dcterms:created xsi:type="dcterms:W3CDTF">2021-06-17T05:33:18Z</dcterms:created>
  <dcterms:modified xsi:type="dcterms:W3CDTF">2022-04-17T02:20:01Z</dcterms:modified>
</cp:coreProperties>
</file>